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3-қосымша" sheetId="3" r:id="rId1"/>
  </sheets>
  <calcPr calcId="145621"/>
</workbook>
</file>

<file path=xl/calcChain.xml><?xml version="1.0" encoding="utf-8"?>
<calcChain xmlns="http://schemas.openxmlformats.org/spreadsheetml/2006/main">
  <c r="C6" i="3" l="1"/>
  <c r="C7" i="3"/>
  <c r="C8" i="3"/>
  <c r="C9" i="3"/>
  <c r="C10" i="3"/>
  <c r="C11" i="3"/>
  <c r="C12" i="3"/>
  <c r="C13" i="3"/>
  <c r="C14" i="3"/>
  <c r="C5" i="3"/>
  <c r="C15" i="3" l="1"/>
  <c r="D15" i="3"/>
  <c r="E15" i="3"/>
  <c r="F15" i="3"/>
  <c r="G15" i="3"/>
  <c r="H15" i="3"/>
  <c r="I15" i="3"/>
  <c r="J6" i="3"/>
  <c r="J7" i="3"/>
  <c r="J8" i="3"/>
  <c r="J9" i="3"/>
  <c r="J10" i="3"/>
  <c r="J11" i="3"/>
  <c r="J12" i="3"/>
  <c r="J13" i="3"/>
  <c r="J14" i="3"/>
  <c r="J5" i="3"/>
  <c r="J15" i="3" l="1"/>
</calcChain>
</file>

<file path=xl/sharedStrings.xml><?xml version="1.0" encoding="utf-8"?>
<sst xmlns="http://schemas.openxmlformats.org/spreadsheetml/2006/main" count="15" uniqueCount="15">
  <si>
    <t>№</t>
  </si>
  <si>
    <t>сынып</t>
  </si>
  <si>
    <t>Оқушы саны</t>
  </si>
  <si>
    <t>үздік</t>
  </si>
  <si>
    <t>екпінді</t>
  </si>
  <si>
    <t>Бір «4» бар</t>
  </si>
  <si>
    <t>үлгеретіндер</t>
  </si>
  <si>
    <t>Бір «3» бар</t>
  </si>
  <si>
    <t>үлгермейтіндер</t>
  </si>
  <si>
    <t>Сапа %</t>
  </si>
  <si>
    <t>Үлгерім</t>
  </si>
  <si>
    <t>%</t>
  </si>
  <si>
    <t>Мектеп директоры:                                          Ж.Сопбеков</t>
  </si>
  <si>
    <t xml:space="preserve">Оқу үлгерімінің қорытындысы мен білім сапасы
№59 Б.Момышұлы атындағы жалпы орта білім беретін мектебі
2-11-сыныптар
</t>
  </si>
  <si>
    <t>Мектеп бойынша жиыны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</si>
</sst>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activeCell="L15" sqref="L15"/>
    </sheetView>
  </sheetViews>
  <sheetFormatPr defaultRowHeight="15" x14ac:dyDescent="0.25"/>
  <cols>
    <col min="1" max="1" width="3.125" customWidth="1"/>
    <col min="2" max="2" width="9.75" customWidth="1"/>
    <col min="3" max="3" width="8" customWidth="1"/>
    <col min="4" max="4" width="7.75" customWidth="1"/>
    <col min="5" max="6" width="8.375" customWidth="1"/>
    <col min="8" max="8" width="8.625" customWidth="1"/>
    <col min="10" max="10" width="7.375" customWidth="1"/>
    <col min="11" max="11" width="8.375" customWidth="1"/>
  </cols>
  <sheetData>
    <row r="1" spans="1:11" ht="65.25" customHeight="1" x14ac:dyDescent="0.25">
      <c r="A1" s="23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1:11" x14ac:dyDescent="0.25">
      <c r="A3" s="22" t="s">
        <v>0</v>
      </c>
      <c r="B3" s="22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2" t="s">
        <v>8</v>
      </c>
      <c r="J3" s="22" t="s">
        <v>9</v>
      </c>
      <c r="K3" s="1" t="s">
        <v>10</v>
      </c>
    </row>
    <row r="4" spans="1:1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1" t="s">
        <v>11</v>
      </c>
    </row>
    <row r="5" spans="1:11" x14ac:dyDescent="0.25">
      <c r="A5" s="1">
        <v>1</v>
      </c>
      <c r="B5" s="1">
        <v>2</v>
      </c>
      <c r="C5" s="6">
        <f>(D5+E5+G5)</f>
        <v>56</v>
      </c>
      <c r="D5" s="6">
        <v>12</v>
      </c>
      <c r="E5" s="6">
        <v>12</v>
      </c>
      <c r="F5" s="6">
        <v>2</v>
      </c>
      <c r="G5" s="6">
        <v>32</v>
      </c>
      <c r="H5" s="6">
        <v>6</v>
      </c>
      <c r="I5" s="6">
        <v>0</v>
      </c>
      <c r="J5" s="9">
        <f>(D5+E5)/C5*100</f>
        <v>42.857142857142854</v>
      </c>
      <c r="K5" s="8">
        <v>100</v>
      </c>
    </row>
    <row r="6" spans="1:11" x14ac:dyDescent="0.25">
      <c r="A6" s="1">
        <v>2</v>
      </c>
      <c r="B6" s="1">
        <v>3</v>
      </c>
      <c r="C6" s="6">
        <f t="shared" ref="C6:C14" si="0">(D6+E6+G6)</f>
        <v>34</v>
      </c>
      <c r="D6" s="6">
        <v>7</v>
      </c>
      <c r="E6" s="6">
        <v>4</v>
      </c>
      <c r="F6" s="6">
        <v>1</v>
      </c>
      <c r="G6" s="6">
        <v>23</v>
      </c>
      <c r="H6" s="6">
        <v>0</v>
      </c>
      <c r="I6" s="6">
        <v>0</v>
      </c>
      <c r="J6" s="9">
        <f t="shared" ref="J6:J15" si="1">(D6+E6)/C6*100</f>
        <v>32.352941176470587</v>
      </c>
      <c r="K6" s="8">
        <v>100</v>
      </c>
    </row>
    <row r="7" spans="1:11" x14ac:dyDescent="0.25">
      <c r="A7" s="1">
        <v>3</v>
      </c>
      <c r="B7" s="1">
        <v>4</v>
      </c>
      <c r="C7" s="6">
        <f t="shared" si="0"/>
        <v>61</v>
      </c>
      <c r="D7" s="4">
        <v>8</v>
      </c>
      <c r="E7" s="4">
        <v>13</v>
      </c>
      <c r="F7" s="4">
        <v>3</v>
      </c>
      <c r="G7" s="4">
        <v>40</v>
      </c>
      <c r="H7" s="4">
        <v>1</v>
      </c>
      <c r="I7" s="6">
        <v>0</v>
      </c>
      <c r="J7" s="9">
        <f t="shared" si="1"/>
        <v>34.42622950819672</v>
      </c>
      <c r="K7" s="8">
        <v>100</v>
      </c>
    </row>
    <row r="8" spans="1:11" x14ac:dyDescent="0.25">
      <c r="A8" s="1">
        <v>4</v>
      </c>
      <c r="B8" s="1">
        <v>5</v>
      </c>
      <c r="C8" s="6">
        <f t="shared" si="0"/>
        <v>38</v>
      </c>
      <c r="D8" s="6">
        <v>3</v>
      </c>
      <c r="E8" s="6">
        <v>11</v>
      </c>
      <c r="F8" s="6">
        <v>2</v>
      </c>
      <c r="G8" s="6">
        <v>24</v>
      </c>
      <c r="H8" s="6">
        <v>3</v>
      </c>
      <c r="I8" s="6">
        <v>0</v>
      </c>
      <c r="J8" s="9">
        <f t="shared" si="1"/>
        <v>36.84210526315789</v>
      </c>
      <c r="K8" s="8">
        <v>100</v>
      </c>
    </row>
    <row r="9" spans="1:11" x14ac:dyDescent="0.25">
      <c r="A9" s="1">
        <v>5</v>
      </c>
      <c r="B9" s="1">
        <v>6</v>
      </c>
      <c r="C9" s="6">
        <f t="shared" si="0"/>
        <v>47</v>
      </c>
      <c r="D9" s="6">
        <v>6</v>
      </c>
      <c r="E9" s="6">
        <v>11</v>
      </c>
      <c r="F9" s="6">
        <v>1</v>
      </c>
      <c r="G9" s="6">
        <v>30</v>
      </c>
      <c r="H9" s="6">
        <v>1</v>
      </c>
      <c r="I9" s="6">
        <v>0</v>
      </c>
      <c r="J9" s="9">
        <f t="shared" si="1"/>
        <v>36.170212765957451</v>
      </c>
      <c r="K9" s="8">
        <v>100</v>
      </c>
    </row>
    <row r="10" spans="1:11" x14ac:dyDescent="0.25">
      <c r="A10" s="1">
        <v>6</v>
      </c>
      <c r="B10" s="1">
        <v>7</v>
      </c>
      <c r="C10" s="6">
        <f t="shared" si="0"/>
        <v>35</v>
      </c>
      <c r="D10" s="6">
        <v>0</v>
      </c>
      <c r="E10" s="6">
        <v>9</v>
      </c>
      <c r="F10" s="6">
        <v>2</v>
      </c>
      <c r="G10" s="6">
        <v>26</v>
      </c>
      <c r="H10" s="6">
        <v>4</v>
      </c>
      <c r="I10" s="6">
        <v>0</v>
      </c>
      <c r="J10" s="9">
        <f t="shared" si="1"/>
        <v>25.714285714285712</v>
      </c>
      <c r="K10" s="8">
        <v>100</v>
      </c>
    </row>
    <row r="11" spans="1:11" x14ac:dyDescent="0.25">
      <c r="A11" s="1">
        <v>7</v>
      </c>
      <c r="B11" s="1">
        <v>8</v>
      </c>
      <c r="C11" s="6">
        <f t="shared" si="0"/>
        <v>37</v>
      </c>
      <c r="D11" s="7">
        <v>1</v>
      </c>
      <c r="E11" s="7">
        <v>8</v>
      </c>
      <c r="F11" s="7">
        <v>1</v>
      </c>
      <c r="G11" s="7">
        <v>28</v>
      </c>
      <c r="H11" s="7">
        <v>4</v>
      </c>
      <c r="I11" s="6">
        <v>0</v>
      </c>
      <c r="J11" s="9">
        <f t="shared" si="1"/>
        <v>24.324324324324326</v>
      </c>
      <c r="K11" s="8">
        <v>100</v>
      </c>
    </row>
    <row r="12" spans="1:11" x14ac:dyDescent="0.25">
      <c r="A12" s="1">
        <v>8</v>
      </c>
      <c r="B12" s="1">
        <v>9</v>
      </c>
      <c r="C12" s="6">
        <f t="shared" si="0"/>
        <v>39</v>
      </c>
      <c r="D12" s="7">
        <v>4</v>
      </c>
      <c r="E12" s="7">
        <v>8</v>
      </c>
      <c r="F12" s="7">
        <v>1</v>
      </c>
      <c r="G12" s="7">
        <v>27</v>
      </c>
      <c r="H12" s="7">
        <v>0</v>
      </c>
      <c r="I12" s="6">
        <v>0</v>
      </c>
      <c r="J12" s="9">
        <f t="shared" si="1"/>
        <v>30.76923076923077</v>
      </c>
      <c r="K12" s="8">
        <v>100</v>
      </c>
    </row>
    <row r="13" spans="1:11" x14ac:dyDescent="0.25">
      <c r="A13" s="1">
        <v>9</v>
      </c>
      <c r="B13" s="1">
        <v>10</v>
      </c>
      <c r="C13" s="6">
        <f t="shared" si="0"/>
        <v>35</v>
      </c>
      <c r="D13" s="3">
        <v>3</v>
      </c>
      <c r="E13" s="3">
        <v>8</v>
      </c>
      <c r="F13" s="3">
        <v>3</v>
      </c>
      <c r="G13" s="3">
        <v>24</v>
      </c>
      <c r="H13" s="3">
        <v>2</v>
      </c>
      <c r="I13" s="6">
        <v>0</v>
      </c>
      <c r="J13" s="9">
        <f t="shared" si="1"/>
        <v>31.428571428571427</v>
      </c>
      <c r="K13" s="8">
        <v>100</v>
      </c>
    </row>
    <row r="14" spans="1:11" x14ac:dyDescent="0.25">
      <c r="A14" s="5">
        <v>10</v>
      </c>
      <c r="B14" s="5">
        <v>11</v>
      </c>
      <c r="C14" s="6">
        <f t="shared" si="0"/>
        <v>34</v>
      </c>
      <c r="D14" s="3">
        <v>2</v>
      </c>
      <c r="E14" s="3">
        <v>13</v>
      </c>
      <c r="F14" s="3">
        <v>2</v>
      </c>
      <c r="G14" s="3">
        <v>19</v>
      </c>
      <c r="H14" s="3">
        <v>0</v>
      </c>
      <c r="I14" s="6">
        <v>0</v>
      </c>
      <c r="J14" s="9">
        <f t="shared" si="1"/>
        <v>44.117647058823529</v>
      </c>
      <c r="K14" s="8">
        <v>100</v>
      </c>
    </row>
    <row r="15" spans="1:11" ht="45" x14ac:dyDescent="0.25">
      <c r="A15" s="5"/>
      <c r="B15" s="10" t="s">
        <v>14</v>
      </c>
      <c r="C15" s="20">
        <f t="shared" ref="C15:I15" si="2">SUM(C5:C14)</f>
        <v>416</v>
      </c>
      <c r="D15" s="20">
        <f t="shared" si="2"/>
        <v>46</v>
      </c>
      <c r="E15" s="20">
        <f t="shared" si="2"/>
        <v>97</v>
      </c>
      <c r="F15" s="20">
        <f t="shared" si="2"/>
        <v>18</v>
      </c>
      <c r="G15" s="20">
        <f t="shared" si="2"/>
        <v>273</v>
      </c>
      <c r="H15" s="20">
        <f t="shared" si="2"/>
        <v>21</v>
      </c>
      <c r="I15" s="20">
        <f t="shared" si="2"/>
        <v>0</v>
      </c>
      <c r="J15" s="21">
        <f t="shared" si="1"/>
        <v>34.375</v>
      </c>
      <c r="K15" s="20">
        <v>100</v>
      </c>
    </row>
    <row r="16" spans="1:11" x14ac:dyDescent="0.25">
      <c r="A16" s="12"/>
      <c r="B16" s="12"/>
      <c r="C16" s="13"/>
      <c r="D16" s="13"/>
      <c r="E16" s="13"/>
      <c r="F16" s="13"/>
      <c r="G16" s="13"/>
      <c r="H16" s="13"/>
      <c r="I16" s="13"/>
      <c r="J16" s="14"/>
      <c r="K16" s="13"/>
    </row>
    <row r="17" spans="1:14" x14ac:dyDescent="0.25">
      <c r="A17" s="12"/>
      <c r="B17" s="12"/>
      <c r="C17" s="13"/>
      <c r="D17" s="15"/>
      <c r="E17" s="15"/>
      <c r="F17" s="15"/>
      <c r="G17" s="15"/>
      <c r="H17" s="15"/>
      <c r="I17" s="15"/>
      <c r="J17" s="14"/>
      <c r="K17" s="13"/>
    </row>
    <row r="18" spans="1:14" x14ac:dyDescent="0.25">
      <c r="A18" s="12"/>
      <c r="B18" s="12"/>
      <c r="C18" s="13"/>
      <c r="D18" s="13"/>
      <c r="E18" s="13"/>
      <c r="F18" s="13"/>
      <c r="G18" s="13"/>
      <c r="H18" s="13"/>
      <c r="I18" s="13"/>
      <c r="J18" s="14"/>
      <c r="K18" s="13"/>
    </row>
    <row r="19" spans="1:14" x14ac:dyDescent="0.25">
      <c r="A19" s="12"/>
      <c r="B19" s="12"/>
      <c r="C19" s="13"/>
      <c r="D19" s="13"/>
      <c r="E19" s="13"/>
      <c r="F19" s="13"/>
      <c r="G19" s="13"/>
      <c r="H19" s="13"/>
      <c r="I19" s="13"/>
      <c r="J19" s="14"/>
      <c r="K19" s="13"/>
    </row>
    <row r="20" spans="1:14" ht="15.75" x14ac:dyDescent="0.25">
      <c r="A20" s="12"/>
      <c r="B20" s="12"/>
      <c r="C20" s="11" t="s">
        <v>12</v>
      </c>
      <c r="D20" s="11"/>
      <c r="E20" s="11"/>
      <c r="F20" s="2"/>
      <c r="G20" s="2"/>
      <c r="H20" s="2"/>
      <c r="I20" s="2"/>
      <c r="J20" s="14"/>
      <c r="K20" s="13"/>
    </row>
    <row r="21" spans="1:14" x14ac:dyDescent="0.25">
      <c r="A21" s="12"/>
      <c r="B21" s="12"/>
      <c r="C21" s="16"/>
      <c r="D21" s="16"/>
      <c r="E21" s="16"/>
      <c r="F21" s="16"/>
      <c r="G21" s="16"/>
      <c r="H21" s="16"/>
      <c r="I21" s="16"/>
      <c r="J21" s="14"/>
      <c r="K21" s="13"/>
      <c r="N21" s="17"/>
    </row>
    <row r="22" spans="1:14" x14ac:dyDescent="0.25">
      <c r="A22" s="12"/>
      <c r="B22" s="12"/>
      <c r="C22" s="16"/>
      <c r="D22" s="16"/>
      <c r="E22" s="16"/>
      <c r="F22" s="16"/>
      <c r="G22" s="16"/>
      <c r="H22" s="16"/>
      <c r="I22" s="16"/>
      <c r="J22" s="14"/>
      <c r="K22" s="13"/>
    </row>
    <row r="23" spans="1:14" x14ac:dyDescent="0.25">
      <c r="A23" s="12"/>
      <c r="B23" s="12"/>
      <c r="C23" s="16"/>
      <c r="D23" s="16"/>
      <c r="E23" s="16"/>
      <c r="F23" s="16"/>
      <c r="G23" s="16"/>
      <c r="H23" s="16"/>
      <c r="I23" s="16"/>
      <c r="J23" s="14"/>
      <c r="K23" s="13"/>
    </row>
    <row r="24" spans="1:14" x14ac:dyDescent="0.25">
      <c r="A24" s="12"/>
      <c r="B24" s="12"/>
      <c r="C24" s="16"/>
      <c r="D24" s="16"/>
      <c r="E24" s="16"/>
      <c r="F24" s="16"/>
      <c r="G24" s="16"/>
      <c r="H24" s="16"/>
      <c r="I24" s="16"/>
      <c r="J24" s="14"/>
      <c r="K24" s="13"/>
    </row>
    <row r="25" spans="1:14" x14ac:dyDescent="0.25">
      <c r="A25" s="12"/>
      <c r="B25" s="12"/>
      <c r="C25" s="13"/>
      <c r="D25" s="13"/>
      <c r="E25" s="13"/>
      <c r="F25" s="13"/>
      <c r="G25" s="13"/>
      <c r="H25" s="13"/>
      <c r="I25" s="13"/>
      <c r="J25" s="14"/>
      <c r="K25" s="13"/>
    </row>
    <row r="26" spans="1:14" x14ac:dyDescent="0.25">
      <c r="A26" s="12"/>
      <c r="B26" s="12"/>
      <c r="C26" s="13"/>
      <c r="D26" s="13"/>
      <c r="E26" s="13"/>
      <c r="F26" s="13"/>
      <c r="G26" s="13"/>
      <c r="H26" s="13"/>
      <c r="I26" s="13"/>
      <c r="J26" s="14"/>
      <c r="K26" s="13"/>
    </row>
    <row r="27" spans="1:14" x14ac:dyDescent="0.25">
      <c r="A27" s="12"/>
      <c r="B27" s="17"/>
      <c r="C27" s="18"/>
      <c r="D27" s="18"/>
      <c r="E27" s="18"/>
      <c r="F27" s="18"/>
      <c r="G27" s="18"/>
      <c r="H27" s="18"/>
      <c r="I27" s="18"/>
      <c r="J27" s="14"/>
      <c r="K27" s="19"/>
    </row>
    <row r="28" spans="1:14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4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4" x14ac:dyDescent="0.25">
      <c r="A32" s="2"/>
      <c r="B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</sheetData>
  <mergeCells count="11">
    <mergeCell ref="G3:G4"/>
    <mergeCell ref="H3:H4"/>
    <mergeCell ref="I3:I4"/>
    <mergeCell ref="J3:J4"/>
    <mergeCell ref="A1:K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3-қосымша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Machine</cp:lastModifiedBy>
  <cp:lastPrinted>2020-11-09T17:23:07Z</cp:lastPrinted>
  <dcterms:created xsi:type="dcterms:W3CDTF">2020-11-03T06:05:16Z</dcterms:created>
  <dcterms:modified xsi:type="dcterms:W3CDTF">2023-03-30T08:52:21Z</dcterms:modified>
</cp:coreProperties>
</file>